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CEZARY\ZP\2025\12-2025 regeneracja części\"/>
    </mc:Choice>
  </mc:AlternateContent>
  <xr:revisionPtr revIDLastSave="0" documentId="13_ncr:1_{A3508073-8474-4F9D-B9B3-E4B9BB7539DB}" xr6:coauthVersionLast="47" xr6:coauthVersionMax="47" xr10:uidLastSave="{00000000-0000-0000-0000-000000000000}"/>
  <bookViews>
    <workbookView xWindow="2730" yWindow="1440" windowWidth="20820" windowHeight="125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F44" i="1" l="1"/>
</calcChain>
</file>

<file path=xl/sharedStrings.xml><?xml version="1.0" encoding="utf-8"?>
<sst xmlns="http://schemas.openxmlformats.org/spreadsheetml/2006/main" count="81" uniqueCount="74">
  <si>
    <t>Przedmiot zamówienia</t>
  </si>
  <si>
    <t>ilość</t>
  </si>
  <si>
    <t>Cena jednostkowa netto</t>
  </si>
  <si>
    <t>Wartość netto</t>
  </si>
  <si>
    <t>Formularz cenowy</t>
  </si>
  <si>
    <t>Załacznik nr 2</t>
  </si>
  <si>
    <t>RAZEM</t>
  </si>
  <si>
    <t>do zapytania ofertowego</t>
  </si>
  <si>
    <t>Watość brutto</t>
  </si>
  <si>
    <t>l.p.</t>
  </si>
  <si>
    <t>(data, imię, nazwisko, podpis)</t>
  </si>
  <si>
    <t>…............................................</t>
  </si>
  <si>
    <t>Indeks</t>
  </si>
  <si>
    <t>DRĄŻEK REAK.TYŁ CITARO PO REG.</t>
  </si>
  <si>
    <t>A403500906</t>
  </si>
  <si>
    <t>OSUSZACZ CITARO PO REG.</t>
  </si>
  <si>
    <t>A9324000160</t>
  </si>
  <si>
    <t>PODNOŚNIK WARSZTATOWY PO REG.</t>
  </si>
  <si>
    <t>0797-360-01</t>
  </si>
  <si>
    <t>POMPA WODY CITARO PO REG.</t>
  </si>
  <si>
    <t>14544034/A9062002701</t>
  </si>
  <si>
    <t>POMPA WODY PO REG.CITARO</t>
  </si>
  <si>
    <t>010.701-00A</t>
  </si>
  <si>
    <t>POMPA WSPOMAGANIA PO REG.CITARO</t>
  </si>
  <si>
    <t>POMPKA CO CITARO PO REG.</t>
  </si>
  <si>
    <t>U-4855</t>
  </si>
  <si>
    <t>POMPKA OBIEGOWA C.O. PO REG.</t>
  </si>
  <si>
    <t>U4814_</t>
  </si>
  <si>
    <t>PRZETWORNICA LAMPY 40W PO REGENERACJI</t>
  </si>
  <si>
    <t>SILNIK DMUCH.C.O. PO REG.</t>
  </si>
  <si>
    <t>21318A</t>
  </si>
  <si>
    <t>SILNIK DMUCHAWY CITARO PO REG.</t>
  </si>
  <si>
    <t>008-B45/I-02 24V</t>
  </si>
  <si>
    <t>SILNIK KLIMATYZACJI PO REG. CITARO</t>
  </si>
  <si>
    <t>92333B</t>
  </si>
  <si>
    <t>SILNIK WYCIERACZKI PO REG.CITARO</t>
  </si>
  <si>
    <t>404.474-01 24V</t>
  </si>
  <si>
    <t>SIŁOWNIK DRZWI DUŻY PO REG.CITARO</t>
  </si>
  <si>
    <t>A0007638301</t>
  </si>
  <si>
    <t>SIŁOWNIK H-CA TYŁ PO REG.CITARO</t>
  </si>
  <si>
    <t>A0084204824</t>
  </si>
  <si>
    <t>SIŁOWNIK OTW.DRZWI CITARO PO REG.</t>
  </si>
  <si>
    <t>A.000.763.7701</t>
  </si>
  <si>
    <t>WAHACZ-DRĄŻEK REAK.PO REG.CITARO</t>
  </si>
  <si>
    <t>A6283331705</t>
  </si>
  <si>
    <t>A6283331805</t>
  </si>
  <si>
    <t>ZAWÓR 6-OBW.PO REG.CITARO</t>
  </si>
  <si>
    <t>ZAWÓR CIŚ.OLEJU WENT,PO REG.CITARO</t>
  </si>
  <si>
    <t>A0015501655</t>
  </si>
  <si>
    <t>ZAWÓR DRZWI PO REG.CITARO</t>
  </si>
  <si>
    <t>472000220_</t>
  </si>
  <si>
    <t>ZAWÓR EBS CITARO PO REG.</t>
  </si>
  <si>
    <t>ZAWÓR EBS PO REG.</t>
  </si>
  <si>
    <t>ZAWÓR ECAS PO REG.</t>
  </si>
  <si>
    <t>ZAWÓR ECAS PO REG.CITARO</t>
  </si>
  <si>
    <t>ZAWÓR ECAS PO REGENERACJI</t>
  </si>
  <si>
    <t>ZAWÓR H-CA RĘCZNEGO PO REG.CITARO</t>
  </si>
  <si>
    <t>A0034307581</t>
  </si>
  <si>
    <t>ZAWÓR PRZEKAŻNIK.CITARO PO REG.</t>
  </si>
  <si>
    <t>A0054296944</t>
  </si>
  <si>
    <t>ZAWÓR ZABEZP.CIŚNIENIE PO REG.CITARO</t>
  </si>
  <si>
    <t>A005.429.23.44</t>
  </si>
  <si>
    <t>A0280748902</t>
  </si>
  <si>
    <t>A0445020007</t>
  </si>
  <si>
    <t>ZAWÓR DRZWI CITARO PO REG.</t>
  </si>
  <si>
    <t>POMPA ADBLUE CITARO PO REG.</t>
  </si>
  <si>
    <t>A0001400579</t>
  </si>
  <si>
    <t>A0001405078</t>
  </si>
  <si>
    <t>POMPA WODY VOLVO PO REG.</t>
  </si>
  <si>
    <t>POMPOWTRYSKIWACZ CITARO PO REG.</t>
  </si>
  <si>
    <t>REGULATOR EBS CITARO PO REG.</t>
  </si>
  <si>
    <t>A004290824</t>
  </si>
  <si>
    <t>Za realizację umowy ze strony Zamawiającego odpowiedzialny będzie ……...................………………., tel. ………….......…….., e-mail: …………..........………</t>
  </si>
  <si>
    <t>podatek VAT w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</si>
</sst>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Liberation Sans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>
      <alignment horizontal="left"/>
    </xf>
    <xf numFmtId="0" fontId="6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vertical="center"/>
    </xf>
    <xf numFmtId="0" fontId="0" fillId="0" borderId="2" xfId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ny" xfId="0" builtinId="0"/>
    <cellStyle name="Pivot Table Category" xfId="1" xr:uid="{2CC3DAC8-3D81-4599-8EF1-82F0BBBE84B4}"/>
    <cellStyle name="Pivot Table Value" xfId="2" xr:uid="{1EAD5764-20DE-424F-9188-0A330FF5F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topLeftCell="A28" zoomScaleNormal="100" workbookViewId="0">
      <selection activeCell="C41" sqref="C41"/>
    </sheetView>
  </sheetViews>
  <sheetFormatPr defaultRowHeight="15"/>
  <cols>
    <col min="1" max="1" width="5.85546875" style="4" customWidth="1"/>
    <col min="2" max="2" width="39.5703125" style="4" customWidth="1"/>
    <col min="3" max="3" width="21.140625" style="7" bestFit="1" customWidth="1"/>
    <col min="4" max="4" width="8.85546875" style="7" customWidth="1"/>
    <col min="5" max="5" width="18" customWidth="1"/>
    <col min="6" max="6" width="14.28515625" customWidth="1"/>
    <col min="7" max="7" width="14.42578125" customWidth="1"/>
    <col min="8" max="8" width="14.140625" customWidth="1"/>
  </cols>
  <sheetData>
    <row r="1" spans="1:8">
      <c r="G1" s="23" t="s">
        <v>5</v>
      </c>
      <c r="H1" s="23"/>
    </row>
    <row r="2" spans="1:8">
      <c r="B2" s="7"/>
      <c r="G2" s="22" t="s">
        <v>7</v>
      </c>
      <c r="H2" s="22"/>
    </row>
    <row r="3" spans="1:8" ht="18">
      <c r="A3" s="24" t="s">
        <v>4</v>
      </c>
      <c r="B3" s="24"/>
      <c r="C3" s="24"/>
      <c r="D3" s="24"/>
      <c r="E3" s="24"/>
      <c r="F3" s="24"/>
      <c r="G3" s="24"/>
      <c r="H3" s="24"/>
    </row>
    <row r="4" spans="1:8">
      <c r="B4" s="11"/>
    </row>
    <row r="5" spans="1:8" ht="45">
      <c r="A5" s="1" t="s">
        <v>9</v>
      </c>
      <c r="B5" s="1" t="s">
        <v>0</v>
      </c>
      <c r="C5" s="1" t="s">
        <v>12</v>
      </c>
      <c r="D5" s="1" t="s">
        <v>1</v>
      </c>
      <c r="E5" s="2" t="s">
        <v>2</v>
      </c>
      <c r="F5" s="2" t="s">
        <v>3</v>
      </c>
      <c r="G5" s="2" t="s">
        <v>73</v>
      </c>
      <c r="H5" s="2" t="s">
        <v>8</v>
      </c>
    </row>
    <row r="6" spans="1:8" ht="19.899999999999999" customHeight="1">
      <c r="A6" s="10">
        <v>1</v>
      </c>
      <c r="B6" s="5" t="s">
        <v>13</v>
      </c>
      <c r="C6" s="8" t="s">
        <v>14</v>
      </c>
      <c r="D6" s="9">
        <v>3</v>
      </c>
      <c r="E6" s="3"/>
      <c r="F6" s="3">
        <f>D6*E6</f>
        <v>0</v>
      </c>
      <c r="G6" s="3"/>
      <c r="H6" s="3"/>
    </row>
    <row r="7" spans="1:8" ht="19.899999999999999" customHeight="1">
      <c r="A7" s="10">
        <f>1+A6</f>
        <v>2</v>
      </c>
      <c r="B7" s="5" t="s">
        <v>15</v>
      </c>
      <c r="C7" s="8" t="s">
        <v>16</v>
      </c>
      <c r="D7" s="9">
        <v>5</v>
      </c>
      <c r="E7" s="3"/>
      <c r="F7" s="3">
        <f t="shared" ref="F7:F43" si="0">D7*E7</f>
        <v>0</v>
      </c>
      <c r="G7" s="3"/>
      <c r="H7" s="3"/>
    </row>
    <row r="8" spans="1:8" ht="19.899999999999999" customHeight="1">
      <c r="A8" s="10">
        <f t="shared" ref="A8:A43" si="1">1+A7</f>
        <v>3</v>
      </c>
      <c r="B8" s="5" t="s">
        <v>17</v>
      </c>
      <c r="C8" s="8" t="s">
        <v>18</v>
      </c>
      <c r="D8" s="9">
        <v>4</v>
      </c>
      <c r="E8" s="3"/>
      <c r="F8" s="3">
        <f t="shared" si="0"/>
        <v>0</v>
      </c>
      <c r="G8" s="3"/>
      <c r="H8" s="3"/>
    </row>
    <row r="9" spans="1:8" ht="19.899999999999999" customHeight="1">
      <c r="A9" s="10">
        <f t="shared" si="1"/>
        <v>4</v>
      </c>
      <c r="B9" s="5" t="s">
        <v>19</v>
      </c>
      <c r="C9" s="8" t="s">
        <v>20</v>
      </c>
      <c r="D9" s="9">
        <v>2</v>
      </c>
      <c r="E9" s="3"/>
      <c r="F9" s="3">
        <f t="shared" si="0"/>
        <v>0</v>
      </c>
      <c r="G9" s="3"/>
      <c r="H9" s="3"/>
    </row>
    <row r="10" spans="1:8" ht="19.899999999999999" customHeight="1">
      <c r="A10" s="10">
        <f t="shared" si="1"/>
        <v>5</v>
      </c>
      <c r="B10" s="5" t="s">
        <v>21</v>
      </c>
      <c r="C10" s="8" t="s">
        <v>22</v>
      </c>
      <c r="D10" s="9">
        <v>2</v>
      </c>
      <c r="E10" s="3"/>
      <c r="F10" s="3">
        <f t="shared" si="0"/>
        <v>0</v>
      </c>
      <c r="G10" s="3"/>
      <c r="H10" s="3"/>
    </row>
    <row r="11" spans="1:8" ht="19.899999999999999" customHeight="1">
      <c r="A11" s="10">
        <f t="shared" si="1"/>
        <v>6</v>
      </c>
      <c r="B11" s="5" t="s">
        <v>23</v>
      </c>
      <c r="C11" s="8">
        <v>7685955249</v>
      </c>
      <c r="D11" s="9">
        <v>2</v>
      </c>
      <c r="E11" s="3"/>
      <c r="F11" s="3">
        <f t="shared" si="0"/>
        <v>0</v>
      </c>
      <c r="G11" s="3"/>
      <c r="H11" s="3"/>
    </row>
    <row r="12" spans="1:8" ht="19.899999999999999" customHeight="1">
      <c r="A12" s="10">
        <f t="shared" si="1"/>
        <v>7</v>
      </c>
      <c r="B12" s="5" t="s">
        <v>24</v>
      </c>
      <c r="C12" s="8" t="s">
        <v>25</v>
      </c>
      <c r="D12" s="9">
        <v>7</v>
      </c>
      <c r="E12" s="3"/>
      <c r="F12" s="3">
        <f t="shared" si="0"/>
        <v>0</v>
      </c>
      <c r="G12" s="3"/>
      <c r="H12" s="3"/>
    </row>
    <row r="13" spans="1:8" ht="19.899999999999999" customHeight="1">
      <c r="A13" s="10">
        <f t="shared" si="1"/>
        <v>8</v>
      </c>
      <c r="B13" s="5" t="s">
        <v>26</v>
      </c>
      <c r="C13" s="8" t="s">
        <v>27</v>
      </c>
      <c r="D13" s="9">
        <v>7</v>
      </c>
      <c r="E13" s="3"/>
      <c r="F13" s="3">
        <f t="shared" si="0"/>
        <v>0</v>
      </c>
      <c r="G13" s="3"/>
      <c r="H13" s="3"/>
    </row>
    <row r="14" spans="1:8" ht="19.899999999999999" customHeight="1">
      <c r="A14" s="10">
        <f t="shared" si="1"/>
        <v>9</v>
      </c>
      <c r="B14" s="5" t="s">
        <v>28</v>
      </c>
      <c r="C14" s="8"/>
      <c r="D14" s="9">
        <v>14</v>
      </c>
      <c r="E14" s="3"/>
      <c r="F14" s="3">
        <f t="shared" si="0"/>
        <v>0</v>
      </c>
      <c r="G14" s="3"/>
      <c r="H14" s="3"/>
    </row>
    <row r="15" spans="1:8" ht="19.899999999999999" customHeight="1">
      <c r="A15" s="10">
        <f t="shared" si="1"/>
        <v>10</v>
      </c>
      <c r="B15" s="5" t="s">
        <v>29</v>
      </c>
      <c r="C15" s="8" t="s">
        <v>30</v>
      </c>
      <c r="D15" s="9">
        <v>6</v>
      </c>
      <c r="E15" s="3"/>
      <c r="F15" s="3">
        <f t="shared" si="0"/>
        <v>0</v>
      </c>
      <c r="G15" s="3"/>
      <c r="H15" s="3"/>
    </row>
    <row r="16" spans="1:8" ht="19.899999999999999" customHeight="1">
      <c r="A16" s="10">
        <f t="shared" si="1"/>
        <v>11</v>
      </c>
      <c r="B16" s="5" t="s">
        <v>31</v>
      </c>
      <c r="C16" s="8" t="s">
        <v>32</v>
      </c>
      <c r="D16" s="9">
        <v>22</v>
      </c>
      <c r="E16" s="3"/>
      <c r="F16" s="3">
        <f t="shared" si="0"/>
        <v>0</v>
      </c>
      <c r="G16" s="3"/>
      <c r="H16" s="3"/>
    </row>
    <row r="17" spans="1:8" ht="19.899999999999999" customHeight="1">
      <c r="A17" s="10">
        <f t="shared" si="1"/>
        <v>12</v>
      </c>
      <c r="B17" s="5" t="s">
        <v>33</v>
      </c>
      <c r="C17" s="8" t="s">
        <v>34</v>
      </c>
      <c r="D17" s="9">
        <v>7</v>
      </c>
      <c r="E17" s="3"/>
      <c r="F17" s="3">
        <f t="shared" si="0"/>
        <v>0</v>
      </c>
      <c r="G17" s="3"/>
      <c r="H17" s="3"/>
    </row>
    <row r="18" spans="1:8" ht="19.899999999999999" customHeight="1">
      <c r="A18" s="10">
        <f t="shared" si="1"/>
        <v>13</v>
      </c>
      <c r="B18" s="5" t="s">
        <v>35</v>
      </c>
      <c r="C18" s="8" t="s">
        <v>36</v>
      </c>
      <c r="D18" s="9">
        <v>3</v>
      </c>
      <c r="E18" s="3"/>
      <c r="F18" s="3">
        <f t="shared" si="0"/>
        <v>0</v>
      </c>
      <c r="G18" s="3"/>
      <c r="H18" s="3"/>
    </row>
    <row r="19" spans="1:8" ht="19.899999999999999" customHeight="1">
      <c r="A19" s="10">
        <f t="shared" si="1"/>
        <v>14</v>
      </c>
      <c r="B19" s="5" t="s">
        <v>37</v>
      </c>
      <c r="C19" s="8" t="s">
        <v>38</v>
      </c>
      <c r="D19" s="9">
        <v>7</v>
      </c>
      <c r="E19" s="3"/>
      <c r="F19" s="3">
        <f t="shared" si="0"/>
        <v>0</v>
      </c>
      <c r="G19" s="3"/>
      <c r="H19" s="3"/>
    </row>
    <row r="20" spans="1:8" ht="19.899999999999999" customHeight="1">
      <c r="A20" s="10">
        <f t="shared" si="1"/>
        <v>15</v>
      </c>
      <c r="B20" s="5" t="s">
        <v>39</v>
      </c>
      <c r="C20" s="8" t="s">
        <v>40</v>
      </c>
      <c r="D20" s="9">
        <v>12</v>
      </c>
      <c r="E20" s="3"/>
      <c r="F20" s="3">
        <f t="shared" si="0"/>
        <v>0</v>
      </c>
      <c r="G20" s="3"/>
      <c r="H20" s="3"/>
    </row>
    <row r="21" spans="1:8" ht="19.899999999999999" customHeight="1">
      <c r="A21" s="10">
        <f t="shared" si="1"/>
        <v>16</v>
      </c>
      <c r="B21" s="5" t="s">
        <v>41</v>
      </c>
      <c r="C21" s="8" t="s">
        <v>42</v>
      </c>
      <c r="D21" s="9">
        <v>10</v>
      </c>
      <c r="E21" s="3"/>
      <c r="F21" s="3">
        <f t="shared" si="0"/>
        <v>0</v>
      </c>
      <c r="G21" s="3"/>
      <c r="H21" s="3"/>
    </row>
    <row r="22" spans="1:8" ht="19.899999999999999" customHeight="1">
      <c r="A22" s="10">
        <f t="shared" si="1"/>
        <v>17</v>
      </c>
      <c r="B22" s="5" t="s">
        <v>43</v>
      </c>
      <c r="C22" s="8" t="s">
        <v>44</v>
      </c>
      <c r="D22" s="9">
        <v>7</v>
      </c>
      <c r="E22" s="3"/>
      <c r="F22" s="3">
        <f t="shared" si="0"/>
        <v>0</v>
      </c>
      <c r="G22" s="3"/>
      <c r="H22" s="3"/>
    </row>
    <row r="23" spans="1:8" ht="19.899999999999999" customHeight="1">
      <c r="A23" s="10">
        <f t="shared" si="1"/>
        <v>18</v>
      </c>
      <c r="B23" s="5" t="s">
        <v>43</v>
      </c>
      <c r="C23" s="8" t="s">
        <v>45</v>
      </c>
      <c r="D23" s="9">
        <v>7</v>
      </c>
      <c r="E23" s="3"/>
      <c r="F23" s="3">
        <f t="shared" si="0"/>
        <v>0</v>
      </c>
      <c r="G23" s="3"/>
      <c r="H23" s="3"/>
    </row>
    <row r="24" spans="1:8" ht="19.899999999999999" customHeight="1">
      <c r="A24" s="10">
        <f t="shared" si="1"/>
        <v>19</v>
      </c>
      <c r="B24" s="5" t="s">
        <v>46</v>
      </c>
      <c r="C24" s="8">
        <v>35150110200</v>
      </c>
      <c r="D24" s="9">
        <v>8</v>
      </c>
      <c r="E24" s="3"/>
      <c r="F24" s="3">
        <f t="shared" si="0"/>
        <v>0</v>
      </c>
      <c r="G24" s="3"/>
      <c r="H24" s="3"/>
    </row>
    <row r="25" spans="1:8" ht="19.899999999999999" customHeight="1">
      <c r="A25" s="10">
        <f t="shared" si="1"/>
        <v>20</v>
      </c>
      <c r="B25" s="5" t="s">
        <v>47</v>
      </c>
      <c r="C25" s="8" t="s">
        <v>48</v>
      </c>
      <c r="D25" s="9">
        <v>2</v>
      </c>
      <c r="E25" s="3"/>
      <c r="F25" s="3">
        <f t="shared" si="0"/>
        <v>0</v>
      </c>
      <c r="G25" s="3"/>
      <c r="H25" s="3"/>
    </row>
    <row r="26" spans="1:8" ht="19.899999999999999" customHeight="1">
      <c r="A26" s="10">
        <f t="shared" si="1"/>
        <v>21</v>
      </c>
      <c r="B26" s="5" t="s">
        <v>49</v>
      </c>
      <c r="C26" s="8" t="s">
        <v>50</v>
      </c>
      <c r="D26" s="9">
        <v>14</v>
      </c>
      <c r="E26" s="3"/>
      <c r="F26" s="3">
        <f t="shared" si="0"/>
        <v>0</v>
      </c>
      <c r="G26" s="3"/>
      <c r="H26" s="3"/>
    </row>
    <row r="27" spans="1:8" ht="19.899999999999999" customHeight="1">
      <c r="A27" s="10">
        <f t="shared" si="1"/>
        <v>22</v>
      </c>
      <c r="B27" s="5" t="s">
        <v>51</v>
      </c>
      <c r="C27" s="8">
        <v>48001030110</v>
      </c>
      <c r="D27" s="9">
        <v>4</v>
      </c>
      <c r="E27" s="3"/>
      <c r="F27" s="3">
        <f t="shared" si="0"/>
        <v>0</v>
      </c>
      <c r="G27" s="3"/>
      <c r="H27" s="3"/>
    </row>
    <row r="28" spans="1:8" ht="19.899999999999999" customHeight="1">
      <c r="A28" s="10">
        <f t="shared" si="1"/>
        <v>23</v>
      </c>
      <c r="B28" s="5" t="s">
        <v>52</v>
      </c>
      <c r="C28" s="8">
        <v>4801040090</v>
      </c>
      <c r="D28" s="9">
        <v>3</v>
      </c>
      <c r="E28" s="3"/>
      <c r="F28" s="3">
        <f t="shared" si="0"/>
        <v>0</v>
      </c>
      <c r="G28" s="3"/>
      <c r="H28" s="3"/>
    </row>
    <row r="29" spans="1:8" ht="19.899999999999999" customHeight="1">
      <c r="A29" s="10">
        <f t="shared" si="1"/>
        <v>24</v>
      </c>
      <c r="B29" s="5" t="s">
        <v>53</v>
      </c>
      <c r="C29" s="8">
        <v>4729000560</v>
      </c>
      <c r="D29" s="9">
        <v>5</v>
      </c>
      <c r="E29" s="3"/>
      <c r="F29" s="3">
        <f t="shared" si="0"/>
        <v>0</v>
      </c>
      <c r="G29" s="3"/>
      <c r="H29" s="3"/>
    </row>
    <row r="30" spans="1:8" ht="19.899999999999999" customHeight="1">
      <c r="A30" s="10">
        <f t="shared" si="1"/>
        <v>25</v>
      </c>
      <c r="B30" s="5" t="s">
        <v>54</v>
      </c>
      <c r="C30" s="8">
        <v>4728800640</v>
      </c>
      <c r="D30" s="9">
        <v>5</v>
      </c>
      <c r="E30" s="3"/>
      <c r="F30" s="3">
        <f t="shared" si="0"/>
        <v>0</v>
      </c>
      <c r="G30" s="3"/>
      <c r="H30" s="3"/>
    </row>
    <row r="31" spans="1:8" ht="19.899999999999999" customHeight="1">
      <c r="A31" s="10">
        <f t="shared" si="1"/>
        <v>26</v>
      </c>
      <c r="B31" s="5" t="s">
        <v>55</v>
      </c>
      <c r="C31" s="8">
        <v>4721706860</v>
      </c>
      <c r="D31" s="9">
        <v>6</v>
      </c>
      <c r="E31" s="3"/>
      <c r="F31" s="3">
        <f t="shared" si="0"/>
        <v>0</v>
      </c>
      <c r="G31" s="3"/>
      <c r="H31" s="3"/>
    </row>
    <row r="32" spans="1:8" ht="19.899999999999999" customHeight="1">
      <c r="A32" s="10">
        <f t="shared" si="1"/>
        <v>27</v>
      </c>
      <c r="B32" s="5" t="s">
        <v>56</v>
      </c>
      <c r="C32" s="8" t="s">
        <v>57</v>
      </c>
      <c r="D32" s="9">
        <v>5</v>
      </c>
      <c r="E32" s="3"/>
      <c r="F32" s="3">
        <f t="shared" si="0"/>
        <v>0</v>
      </c>
      <c r="G32" s="3"/>
      <c r="H32" s="3"/>
    </row>
    <row r="33" spans="1:8" ht="19.899999999999999" customHeight="1">
      <c r="A33" s="10">
        <f t="shared" si="1"/>
        <v>28</v>
      </c>
      <c r="B33" s="5" t="s">
        <v>58</v>
      </c>
      <c r="C33" s="8" t="s">
        <v>59</v>
      </c>
      <c r="D33" s="9">
        <v>5</v>
      </c>
      <c r="E33" s="3"/>
      <c r="F33" s="3">
        <f t="shared" si="0"/>
        <v>0</v>
      </c>
      <c r="G33" s="3"/>
      <c r="H33" s="3"/>
    </row>
    <row r="34" spans="1:8" ht="19.899999999999999" customHeight="1">
      <c r="A34" s="10">
        <f t="shared" si="1"/>
        <v>29</v>
      </c>
      <c r="B34" s="5" t="s">
        <v>60</v>
      </c>
      <c r="C34" s="8" t="s">
        <v>61</v>
      </c>
      <c r="D34" s="9">
        <v>5</v>
      </c>
      <c r="E34" s="3"/>
      <c r="F34" s="3">
        <f t="shared" si="0"/>
        <v>0</v>
      </c>
      <c r="G34" s="3"/>
      <c r="H34" s="3"/>
    </row>
    <row r="35" spans="1:8" ht="19.899999999999999" customHeight="1">
      <c r="A35" s="10">
        <f t="shared" si="1"/>
        <v>30</v>
      </c>
      <c r="B35" s="6" t="s">
        <v>19</v>
      </c>
      <c r="C35" s="10" t="s">
        <v>62</v>
      </c>
      <c r="D35" s="10">
        <v>2</v>
      </c>
      <c r="E35" s="3"/>
      <c r="F35" s="3">
        <f t="shared" si="0"/>
        <v>0</v>
      </c>
      <c r="G35" s="3"/>
      <c r="H35" s="3"/>
    </row>
    <row r="36" spans="1:8" ht="19.899999999999999" customHeight="1">
      <c r="A36" s="10">
        <f t="shared" si="1"/>
        <v>31</v>
      </c>
      <c r="B36" s="6" t="s">
        <v>19</v>
      </c>
      <c r="C36" s="10" t="s">
        <v>63</v>
      </c>
      <c r="D36" s="10">
        <v>2</v>
      </c>
      <c r="E36" s="3"/>
      <c r="F36" s="3">
        <f t="shared" si="0"/>
        <v>0</v>
      </c>
      <c r="G36" s="3"/>
      <c r="H36" s="3"/>
    </row>
    <row r="37" spans="1:8" ht="19.899999999999999" customHeight="1">
      <c r="A37" s="10">
        <f t="shared" si="1"/>
        <v>32</v>
      </c>
      <c r="B37" s="6" t="s">
        <v>29</v>
      </c>
      <c r="C37" s="10" t="s">
        <v>32</v>
      </c>
      <c r="D37" s="10">
        <v>10</v>
      </c>
      <c r="E37" s="3"/>
      <c r="F37" s="3">
        <f t="shared" si="0"/>
        <v>0</v>
      </c>
      <c r="G37" s="3"/>
      <c r="H37" s="3"/>
    </row>
    <row r="38" spans="1:8" ht="19.899999999999999" customHeight="1">
      <c r="A38" s="10">
        <f t="shared" si="1"/>
        <v>33</v>
      </c>
      <c r="B38" s="6" t="s">
        <v>64</v>
      </c>
      <c r="C38" s="10">
        <v>37301633</v>
      </c>
      <c r="D38" s="10">
        <v>8</v>
      </c>
      <c r="E38" s="3"/>
      <c r="F38" s="3">
        <f t="shared" si="0"/>
        <v>0</v>
      </c>
      <c r="G38" s="3"/>
      <c r="H38" s="3"/>
    </row>
    <row r="39" spans="1:8" ht="19.899999999999999" customHeight="1">
      <c r="A39" s="10">
        <f t="shared" si="1"/>
        <v>34</v>
      </c>
      <c r="B39" s="6" t="s">
        <v>65</v>
      </c>
      <c r="C39" s="10" t="s">
        <v>66</v>
      </c>
      <c r="D39" s="10">
        <v>1</v>
      </c>
      <c r="E39" s="3"/>
      <c r="F39" s="3">
        <f t="shared" si="0"/>
        <v>0</v>
      </c>
      <c r="G39" s="3"/>
      <c r="H39" s="3"/>
    </row>
    <row r="40" spans="1:8" ht="19.899999999999999" customHeight="1">
      <c r="A40" s="10">
        <f t="shared" si="1"/>
        <v>35</v>
      </c>
      <c r="B40" s="6" t="s">
        <v>65</v>
      </c>
      <c r="C40" s="10" t="s">
        <v>67</v>
      </c>
      <c r="D40" s="10">
        <v>1</v>
      </c>
      <c r="E40" s="3"/>
      <c r="F40" s="3">
        <f t="shared" si="0"/>
        <v>0</v>
      </c>
      <c r="G40" s="3"/>
      <c r="H40" s="3"/>
    </row>
    <row r="41" spans="1:8" ht="19.899999999999999" customHeight="1">
      <c r="A41" s="10">
        <f t="shared" si="1"/>
        <v>36</v>
      </c>
      <c r="B41" s="6" t="s">
        <v>68</v>
      </c>
      <c r="C41" s="10">
        <v>23552770</v>
      </c>
      <c r="D41" s="10">
        <v>2</v>
      </c>
      <c r="E41" s="3"/>
      <c r="F41" s="3">
        <f t="shared" si="0"/>
        <v>0</v>
      </c>
      <c r="G41" s="3"/>
      <c r="H41" s="3"/>
    </row>
    <row r="42" spans="1:8" ht="19.899999999999999" customHeight="1">
      <c r="A42" s="15">
        <f t="shared" si="1"/>
        <v>37</v>
      </c>
      <c r="B42" s="16" t="s">
        <v>69</v>
      </c>
      <c r="C42" s="15" t="s">
        <v>62</v>
      </c>
      <c r="D42" s="15">
        <v>1</v>
      </c>
      <c r="E42" s="3"/>
      <c r="F42" s="3">
        <f t="shared" si="0"/>
        <v>0</v>
      </c>
      <c r="G42" s="3"/>
      <c r="H42" s="3"/>
    </row>
    <row r="43" spans="1:8" ht="19.899999999999999" customHeight="1">
      <c r="A43" s="18">
        <f t="shared" si="1"/>
        <v>38</v>
      </c>
      <c r="B43" s="19" t="s">
        <v>70</v>
      </c>
      <c r="C43" s="18" t="s">
        <v>71</v>
      </c>
      <c r="D43" s="18">
        <v>2</v>
      </c>
      <c r="E43" s="20"/>
      <c r="F43" s="3">
        <f t="shared" si="0"/>
        <v>0</v>
      </c>
      <c r="G43" s="14"/>
      <c r="H43" s="3"/>
    </row>
    <row r="44" spans="1:8" ht="29.45" customHeight="1">
      <c r="A44" s="17"/>
      <c r="B44" s="17"/>
      <c r="C44" s="17"/>
      <c r="D44" s="17"/>
      <c r="E44" s="1" t="s">
        <v>6</v>
      </c>
      <c r="F44" s="12">
        <f>SUM(F6:F43)</f>
        <v>0</v>
      </c>
      <c r="G44" s="13"/>
      <c r="H44" s="12">
        <f>SUM(H6:H43)</f>
        <v>0</v>
      </c>
    </row>
    <row r="47" spans="1:8">
      <c r="B47" s="21" t="s">
        <v>72</v>
      </c>
      <c r="C47" s="21"/>
      <c r="D47" s="21"/>
      <c r="E47" s="21"/>
      <c r="F47" s="21"/>
      <c r="G47" s="21"/>
      <c r="H47" s="21"/>
    </row>
    <row r="53" spans="7:7">
      <c r="G53" t="s">
        <v>11</v>
      </c>
    </row>
    <row r="54" spans="7:7">
      <c r="G54" t="s">
        <v>10</v>
      </c>
    </row>
  </sheetData>
  <mergeCells count="4">
    <mergeCell ref="B47:H47"/>
    <mergeCell ref="G2:H2"/>
    <mergeCell ref="G1:H1"/>
    <mergeCell ref="A3:H3"/>
  </mergeCells>
  <pageMargins left="0.51181102362204722" right="0.51181102362204722" top="0.43307086614173229" bottom="0.43307086614173229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</dc:creator>
  <cp:lastModifiedBy>Cezary Rozwalka</cp:lastModifiedBy>
  <cp:lastPrinted>2024-10-01T05:39:41Z</cp:lastPrinted>
  <dcterms:created xsi:type="dcterms:W3CDTF">2023-05-22T06:51:48Z</dcterms:created>
  <dcterms:modified xsi:type="dcterms:W3CDTF">2025-11-19T07:05:22Z</dcterms:modified>
</cp:coreProperties>
</file>